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(2)'!$C$10:$AE$14</definedName>
    <definedName name="_xlnm.Print_Area" localSheetId="0">'ReporteTrimestral (2)'!$B$2:$AE$14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4" i="1" l="1"/>
  <c r="Y13" i="1"/>
  <c r="Y12" i="1"/>
  <c r="Y11" i="1"/>
</calcChain>
</file>

<file path=xl/sharedStrings.xml><?xml version="1.0" encoding="utf-8"?>
<sst xmlns="http://schemas.openxmlformats.org/spreadsheetml/2006/main" count="103" uniqueCount="71">
  <si>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</si>
  <si>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</si>
  <si>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</si>
  <si>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</si>
  <si>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</si>
  <si>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</si>
  <si>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</si>
  <si>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</si>
  <si>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</si>
  <si>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</si>
  <si>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</si>
  <si>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</si>
  <si>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</si>
  <si>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</si>
  <si>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</si>
  <si>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</si>
  <si>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</si>
  <si>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</si>
  <si>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</si>
  <si>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</si>
  <si>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</si>
  <si>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</si>
  <si>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</si>
  <si>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</si>
  <si>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</si>
  <si>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</si>
  <si>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</si>
  <si>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</si>
  <si>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</si>
  <si>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</si>
  <si>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</si>
  <si>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</si>
  <si>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</si>
  <si>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</si>
  <si>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</si>
  <si>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>Urbano</t>
  </si>
  <si>
    <t/>
  </si>
  <si>
    <t>INSTITUTO COAHUILENSE DE LA INFRAESTRUCTURA FÍSICA EDUCATIVA</t>
  </si>
  <si>
    <t>Educación</t>
  </si>
  <si>
    <t>En Ejecución</t>
  </si>
  <si>
    <t>Metros Cuadrados</t>
  </si>
  <si>
    <t xml:space="preserve">Financiera: ok 4. trim / Física: ok 4. trim / Registro:   </t>
  </si>
  <si>
    <t>Piedras Negras</t>
  </si>
  <si>
    <t>Subsidios</t>
  </si>
  <si>
    <t>23-Provisiones Salariales y Económicas</t>
  </si>
  <si>
    <t>Múzquiz</t>
  </si>
  <si>
    <t>Ciudad Melchor Múzquiz</t>
  </si>
  <si>
    <t>Otros Proyectos</t>
  </si>
  <si>
    <t>Financiera: terminada / Física: terminada / Registro: terminada - SISTEMA: Pasa al siguiente nivel.</t>
  </si>
  <si>
    <t>2015</t>
  </si>
  <si>
    <t>Urbanización</t>
  </si>
  <si>
    <t>2014</t>
  </si>
  <si>
    <t>COA14140100284768</t>
  </si>
  <si>
    <t>Primaria Benito Juárez, En La Calle Emiliano Zapata Número 101 Poniente, De La Colonia La Cuchilla, Impermeabilización, Reparación De Servicios Sanitarios.</t>
  </si>
  <si>
    <t>142000068</t>
  </si>
  <si>
    <t>U058 Fondo de pavimentación y desarrollo municipal</t>
  </si>
  <si>
    <t>OBRAS PÚBLICAS</t>
  </si>
  <si>
    <t>COA14150100478337</t>
  </si>
  <si>
    <t>Modernización Del Blvd. República, Tramo Cruce Carr. 57 Con Carr. 2 Al Blvd. Armando Treviño 1era. Etapa</t>
  </si>
  <si>
    <t>MPN-068-14</t>
  </si>
  <si>
    <t>Financiera: Terminada / Física: terminada / Registro: terminada - SISTEMA: Pasa al siguiente nivel.</t>
  </si>
  <si>
    <t>COA15150100463063</t>
  </si>
  <si>
    <t>Recarpeteo De La Avenida Martínez, En La Colonias Lomas Del Norte, Central Y 28 De Junio De La Ciudad De Piedras Negras</t>
  </si>
  <si>
    <t>MPN-016-15</t>
  </si>
  <si>
    <t>Obras Públicas</t>
  </si>
  <si>
    <t>COA15150100464464</t>
  </si>
  <si>
    <t>Recarpeteo De La Avenida Román Cepeda, Col. Buenavista Sur</t>
  </si>
  <si>
    <t>MPN-017-15</t>
  </si>
  <si>
    <t>Obras Publicos</t>
  </si>
  <si>
    <t>Financiera: terminada / Física: terminada / Registro: terminada| - SISTEMA: Pasa al siguiente nivel.</t>
  </si>
  <si>
    <t>Total: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</si>
</sst>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4"/>
  <sheetViews>
    <sheetView showGridLines="0" tabSelected="1" view="pageBreakPreview" topLeftCell="C2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70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81">
      <c r="B11" s="10"/>
      <c r="C11" s="20" t="s">
        <v>52</v>
      </c>
      <c r="D11" s="20" t="s">
        <v>53</v>
      </c>
      <c r="E11" s="21" t="s">
        <v>54</v>
      </c>
      <c r="F11" s="21" t="s">
        <v>34</v>
      </c>
      <c r="G11" s="21" t="s">
        <v>45</v>
      </c>
      <c r="H11" s="22" t="s">
        <v>46</v>
      </c>
      <c r="I11" s="22" t="s">
        <v>35</v>
      </c>
      <c r="J11" s="23" t="s">
        <v>43</v>
      </c>
      <c r="K11" s="22" t="s">
        <v>55</v>
      </c>
      <c r="L11" s="24" t="s">
        <v>36</v>
      </c>
      <c r="M11" s="22" t="s">
        <v>44</v>
      </c>
      <c r="N11" s="22" t="s">
        <v>37</v>
      </c>
      <c r="O11" s="22" t="s">
        <v>38</v>
      </c>
      <c r="P11" s="24" t="s">
        <v>39</v>
      </c>
      <c r="Q11" s="24" t="s">
        <v>51</v>
      </c>
      <c r="R11" s="22">
        <v>300000</v>
      </c>
      <c r="S11" s="22">
        <v>270875.32</v>
      </c>
      <c r="T11" s="22">
        <v>270875.32</v>
      </c>
      <c r="U11" s="22">
        <v>270875.32</v>
      </c>
      <c r="V11" s="22">
        <v>270433.40000000002</v>
      </c>
      <c r="W11" s="22">
        <v>270433.40000000002</v>
      </c>
      <c r="X11" s="22">
        <v>270433.40000000002</v>
      </c>
      <c r="Y11" s="25">
        <f t="shared" ref="Y11" si="0">IF(ISERROR(W11/S11),0,((W11/S11)*100))</f>
        <v>99.836854830480675</v>
      </c>
      <c r="Z11" s="24">
        <v>0</v>
      </c>
      <c r="AA11" s="24" t="s">
        <v>40</v>
      </c>
      <c r="AB11" s="26">
        <v>214</v>
      </c>
      <c r="AC11" s="25">
        <v>100</v>
      </c>
      <c r="AD11" s="25">
        <v>100</v>
      </c>
      <c r="AE11" s="27" t="s">
        <v>41</v>
      </c>
      <c r="AF11" s="10"/>
    </row>
    <row r="12" spans="2:32" ht="60.75">
      <c r="B12" s="10"/>
      <c r="C12" s="20" t="s">
        <v>57</v>
      </c>
      <c r="D12" s="20" t="s">
        <v>58</v>
      </c>
      <c r="E12" s="21" t="s">
        <v>59</v>
      </c>
      <c r="F12" s="21" t="s">
        <v>34</v>
      </c>
      <c r="G12" s="21" t="s">
        <v>42</v>
      </c>
      <c r="H12" s="22" t="s">
        <v>42</v>
      </c>
      <c r="I12" s="22" t="s">
        <v>35</v>
      </c>
      <c r="J12" s="23" t="s">
        <v>43</v>
      </c>
      <c r="K12" s="22" t="s">
        <v>55</v>
      </c>
      <c r="L12" s="24" t="s">
        <v>36</v>
      </c>
      <c r="M12" s="22" t="s">
        <v>44</v>
      </c>
      <c r="N12" s="22" t="s">
        <v>56</v>
      </c>
      <c r="O12" s="22" t="s">
        <v>50</v>
      </c>
      <c r="P12" s="24" t="s">
        <v>39</v>
      </c>
      <c r="Q12" s="24" t="s">
        <v>51</v>
      </c>
      <c r="R12" s="22">
        <v>13475284.9</v>
      </c>
      <c r="S12" s="22">
        <v>16601135.18</v>
      </c>
      <c r="T12" s="22">
        <v>16601135.18</v>
      </c>
      <c r="U12" s="22">
        <v>16601135.18</v>
      </c>
      <c r="V12" s="22">
        <v>16601135.18</v>
      </c>
      <c r="W12" s="22">
        <v>16601135.18</v>
      </c>
      <c r="X12" s="22">
        <v>16601135.18</v>
      </c>
      <c r="Y12" s="25">
        <f t="shared" ref="Y12" si="1">IF(ISERROR(W12/S12),0,((W12/S12)*100))</f>
        <v>100</v>
      </c>
      <c r="Z12" s="24">
        <v>0</v>
      </c>
      <c r="AA12" s="24" t="s">
        <v>40</v>
      </c>
      <c r="AB12" s="26">
        <v>160000</v>
      </c>
      <c r="AC12" s="25">
        <v>0</v>
      </c>
      <c r="AD12" s="25">
        <v>100</v>
      </c>
      <c r="AE12" s="27" t="s">
        <v>60</v>
      </c>
      <c r="AF12" s="10"/>
    </row>
    <row r="13" spans="2:32" ht="60.75">
      <c r="B13" s="10"/>
      <c r="C13" s="20" t="s">
        <v>61</v>
      </c>
      <c r="D13" s="20" t="s">
        <v>62</v>
      </c>
      <c r="E13" s="21" t="s">
        <v>63</v>
      </c>
      <c r="F13" s="21" t="s">
        <v>34</v>
      </c>
      <c r="G13" s="21" t="s">
        <v>42</v>
      </c>
      <c r="H13" s="22" t="s">
        <v>42</v>
      </c>
      <c r="I13" s="22" t="s">
        <v>35</v>
      </c>
      <c r="J13" s="23" t="s">
        <v>43</v>
      </c>
      <c r="K13" s="22" t="s">
        <v>55</v>
      </c>
      <c r="L13" s="24" t="s">
        <v>36</v>
      </c>
      <c r="M13" s="22" t="s">
        <v>44</v>
      </c>
      <c r="N13" s="22" t="s">
        <v>64</v>
      </c>
      <c r="O13" s="22" t="s">
        <v>47</v>
      </c>
      <c r="P13" s="24" t="s">
        <v>39</v>
      </c>
      <c r="Q13" s="24" t="s">
        <v>49</v>
      </c>
      <c r="R13" s="22">
        <v>3812571.03</v>
      </c>
      <c r="S13" s="22">
        <v>2000000</v>
      </c>
      <c r="T13" s="22">
        <v>2000000</v>
      </c>
      <c r="U13" s="22">
        <v>2000000</v>
      </c>
      <c r="V13" s="22">
        <v>2000000</v>
      </c>
      <c r="W13" s="22">
        <v>2000000</v>
      </c>
      <c r="X13" s="22">
        <v>2000000</v>
      </c>
      <c r="Y13" s="25">
        <f t="shared" ref="Y13:Y14" si="2">IF(ISERROR(W13/S13),0,((W13/S13)*100))</f>
        <v>100</v>
      </c>
      <c r="Z13" s="24">
        <v>0</v>
      </c>
      <c r="AA13" s="24" t="s">
        <v>40</v>
      </c>
      <c r="AB13" s="26">
        <v>3050</v>
      </c>
      <c r="AC13" s="25">
        <v>0</v>
      </c>
      <c r="AD13" s="25">
        <v>100</v>
      </c>
      <c r="AE13" s="27" t="s">
        <v>48</v>
      </c>
      <c r="AF13" s="10"/>
    </row>
    <row r="14" spans="2:32" ht="60.75">
      <c r="B14" s="10"/>
      <c r="C14" s="20" t="s">
        <v>65</v>
      </c>
      <c r="D14" s="20" t="s">
        <v>66</v>
      </c>
      <c r="E14" s="21" t="s">
        <v>67</v>
      </c>
      <c r="F14" s="21" t="s">
        <v>34</v>
      </c>
      <c r="G14" s="21" t="s">
        <v>42</v>
      </c>
      <c r="H14" s="22" t="s">
        <v>42</v>
      </c>
      <c r="I14" s="22" t="s">
        <v>35</v>
      </c>
      <c r="J14" s="23" t="s">
        <v>43</v>
      </c>
      <c r="K14" s="22" t="s">
        <v>55</v>
      </c>
      <c r="L14" s="24" t="s">
        <v>36</v>
      </c>
      <c r="M14" s="22" t="s">
        <v>44</v>
      </c>
      <c r="N14" s="22" t="s">
        <v>68</v>
      </c>
      <c r="O14" s="22" t="s">
        <v>47</v>
      </c>
      <c r="P14" s="24" t="s">
        <v>39</v>
      </c>
      <c r="Q14" s="24" t="s">
        <v>49</v>
      </c>
      <c r="R14" s="22">
        <v>1000000</v>
      </c>
      <c r="S14" s="22">
        <v>1000000</v>
      </c>
      <c r="T14" s="22">
        <v>1000000</v>
      </c>
      <c r="U14" s="22">
        <v>1000000</v>
      </c>
      <c r="V14" s="22">
        <v>1000000</v>
      </c>
      <c r="W14" s="22">
        <v>1000000</v>
      </c>
      <c r="X14" s="22">
        <v>1000000</v>
      </c>
      <c r="Y14" s="25">
        <f t="shared" si="2"/>
        <v>100</v>
      </c>
      <c r="Z14" s="24">
        <v>0</v>
      </c>
      <c r="AA14" s="24" t="s">
        <v>40</v>
      </c>
      <c r="AB14" s="26">
        <v>1100</v>
      </c>
      <c r="AC14" s="25">
        <v>0</v>
      </c>
      <c r="AD14" s="25">
        <v>100</v>
      </c>
      <c r="AE14" s="27" t="s">
        <v>69</v>
      </c>
      <c r="AF14" s="10"/>
    </row>
  </sheetData>
  <autoFilter ref="C10:AE14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2017-02-01T16:27:08Z</dcterms:created>
  <dcterms:modified xsi:type="dcterms:W3CDTF">2017-02-01T17:47:35Z</dcterms:modified>
</cp:coreProperties>
</file>